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 firstSheet="3" activeTab="3"/>
  </bookViews>
  <sheets>
    <sheet name="例（质量）" sheetId="1" state="hidden" r:id="rId1"/>
    <sheet name="例（环境）" sheetId="6" state="hidden" r:id="rId2"/>
    <sheet name="例（过程）" sheetId="7" state="hidden" r:id="rId3"/>
    <sheet name="风险和机遇管理表" sheetId="8" r:id="rId4"/>
  </sheets>
  <calcPr calcId="144525"/>
</workbook>
</file>

<file path=xl/sharedStrings.xml><?xml version="1.0" encoding="utf-8"?>
<sst xmlns="http://schemas.openxmlformats.org/spreadsheetml/2006/main" count="356" uniqueCount="149">
  <si>
    <t>金宝石电子科技（深圳）有限公司</t>
  </si>
  <si>
    <t>风险和机遇管理表</t>
  </si>
  <si>
    <r>
      <rPr>
        <sz val="11"/>
        <color theme="1"/>
        <rFont val="宋体"/>
        <charset val="134"/>
        <scheme val="minor"/>
      </rPr>
      <t xml:space="preserve">类别： </t>
    </r>
    <r>
      <rPr>
        <sz val="11"/>
        <color indexed="8"/>
        <rFont val="宋体"/>
        <charset val="134"/>
      </rPr>
      <t>■</t>
    </r>
    <r>
      <rPr>
        <sz val="11"/>
        <color theme="1"/>
        <rFont val="宋体"/>
        <charset val="134"/>
        <scheme val="minor"/>
      </rPr>
      <t>质量 □环境</t>
    </r>
  </si>
  <si>
    <t>序号</t>
  </si>
  <si>
    <t>风险和机遇来源
（内部/外部）</t>
  </si>
  <si>
    <t>风险和机遇内容</t>
  </si>
  <si>
    <t>风险分析</t>
  </si>
  <si>
    <t>管理措施</t>
  </si>
  <si>
    <t>责任部门/人</t>
  </si>
  <si>
    <t>实施时间（开始－完成）</t>
  </si>
  <si>
    <t>评价措施有效性</t>
  </si>
  <si>
    <t>严重程度</t>
  </si>
  <si>
    <t>发生概率</t>
  </si>
  <si>
    <t>可探测性</t>
  </si>
  <si>
    <t>RPN</t>
  </si>
  <si>
    <t>风险级别</t>
  </si>
  <si>
    <t>内部</t>
  </si>
  <si>
    <t>财务状况良好，资金充足</t>
  </si>
  <si>
    <t>三级</t>
  </si>
  <si>
    <t>财务监管</t>
  </si>
  <si>
    <t>财务部</t>
  </si>
  <si>
    <t>2016.3.1</t>
  </si>
  <si>
    <t>有效</t>
  </si>
  <si>
    <t>设备精密先进，在行业中位于中上水平</t>
  </si>
  <si>
    <t>内部技术改造</t>
  </si>
  <si>
    <t>技术部</t>
  </si>
  <si>
    <t>公司技术人员不足，会解决问题时不能达到最优最快</t>
  </si>
  <si>
    <t>人员招聘和培训</t>
  </si>
  <si>
    <t>人事部</t>
  </si>
  <si>
    <t>公司由总经理负责制，管理人员太多，管理成本高，决策时间长</t>
  </si>
  <si>
    <t>结构优化</t>
  </si>
  <si>
    <t>董事长</t>
  </si>
  <si>
    <t>外部</t>
  </si>
  <si>
    <t>本企业为劳动密集型企业，外业务工人员减少，招工难，用工成本增加</t>
  </si>
  <si>
    <t>本公司为出口企业，人民币升值对企业收入有影响</t>
  </si>
  <si>
    <t>内销比例加大</t>
  </si>
  <si>
    <t>销售部</t>
  </si>
  <si>
    <t>公司有产品专利2个，可保持在部分产品的生产销售中处于主导地位,可以加以利用</t>
  </si>
  <si>
    <t>产品研发</t>
  </si>
  <si>
    <t>本公司产品为半成品，在市场中同行很多，进入门槛低，技术难度低</t>
  </si>
  <si>
    <t>《安全生产法》要求企业生产安全管理，企业可以加强管理，减少工伤</t>
  </si>
  <si>
    <t>现场安全管理</t>
  </si>
  <si>
    <t>生产部</t>
  </si>
  <si>
    <t>批准：</t>
  </si>
  <si>
    <r>
      <rPr>
        <sz val="11"/>
        <color theme="1"/>
        <rFont val="宋体"/>
        <charset val="134"/>
        <scheme val="minor"/>
      </rPr>
      <t xml:space="preserve">类别： </t>
    </r>
    <r>
      <rPr>
        <sz val="11"/>
        <color indexed="8"/>
        <rFont val="宋体"/>
        <charset val="134"/>
      </rPr>
      <t>□</t>
    </r>
    <r>
      <rPr>
        <sz val="11"/>
        <color theme="1"/>
        <rFont val="宋体"/>
        <charset val="134"/>
        <scheme val="minor"/>
      </rPr>
      <t>质量 □环境</t>
    </r>
  </si>
  <si>
    <t>具体措施</t>
  </si>
  <si>
    <t>生产过程噪音会造成对环境的影响</t>
  </si>
  <si>
    <t>工业降噪</t>
  </si>
  <si>
    <t>员工参与环境管理不够，人员流动性大</t>
  </si>
  <si>
    <t>员工管理</t>
  </si>
  <si>
    <t>本公司生产产品为环保产品，符合环保要求，通过了产品认证</t>
  </si>
  <si>
    <t>产品设计开发</t>
  </si>
  <si>
    <t>开发部</t>
  </si>
  <si>
    <t>全球进行低碳环保行动，生产能耗过高</t>
  </si>
  <si>
    <t>政府、社会团体及当地居民不接受超标的污染排放</t>
  </si>
  <si>
    <t>环境管理方案</t>
  </si>
  <si>
    <t>国家出台新环保法，对企业产生的污染管理更严格</t>
  </si>
  <si>
    <t>生产无废气排放，厨房油烟没有处理会造成污染</t>
  </si>
  <si>
    <t>工业没有用水，主要是生活用水，通过处理不会对自然造成影响</t>
  </si>
  <si>
    <t>公司厂房为租用，周边为工业区</t>
  </si>
  <si>
    <t>风险和机遇来源
（内部/外部/过程）</t>
  </si>
  <si>
    <t>P1</t>
  </si>
  <si>
    <t>组织环境及相关方管理过程</t>
  </si>
  <si>
    <t>1.组织环境识别不齐全；
2.相关方要求识别不完整；</t>
  </si>
  <si>
    <t>1.定期进行监视和评审；
2.采取以对策。
相关文件：
1.组织环境及相关方管理程序；</t>
  </si>
  <si>
    <t>P2</t>
  </si>
  <si>
    <t>应对风险和机遇过程</t>
  </si>
  <si>
    <t>1.风险识别不齐全；
2.风险没有制订相应的措施；
3.措施没有得到有效的实施；</t>
  </si>
  <si>
    <t>1.制订风险对策
相关文件：
1.风险管理程序；</t>
  </si>
  <si>
    <t>D1</t>
  </si>
  <si>
    <t>资源管理过程</t>
  </si>
  <si>
    <t>1.人员不足；
2.能力不足；
3.设备产能不足；
4.设备能力不足；
5.环境不符合要求，降低产品质量；
5.组织知识不足，对产品及过程设计不足；</t>
  </si>
  <si>
    <t>1.人力资源策划及培训；
2.设备的保养及备件储备；
3.运行环境的先期策划及定期更新；
4.可利用的知识的前期准备；
相关文件：
1.人力资源管理程序；
2基础设施和过程运行环境管理程序；
3.监视和测量资源管理程序；
4.组织知识管理程序；</t>
  </si>
  <si>
    <t>D2</t>
  </si>
  <si>
    <t>能力意识和沟通过程</t>
  </si>
  <si>
    <t>1.人员不足；
2.能力不足；
4.沟通不畅；</t>
  </si>
  <si>
    <t>1.采取的适当措施可包括对在职人员进行培训、辅导或重新分配工作，或者招聘具备能力的人员等；
相关文件：
1.人力资源管理程序；
3.信息交流及沟通管理程序；</t>
  </si>
  <si>
    <t>D3</t>
  </si>
  <si>
    <t>形成文件的信息过程</t>
  </si>
  <si>
    <t>1.形成文件的信息不充分；
2.使用过程失效；</t>
  </si>
  <si>
    <t>1.定期对有效性进行评审；
2.对形成文件的信息定期更新；
相关文件：
1.文件控制程序；
2.记录控制程序；</t>
  </si>
  <si>
    <t>D4</t>
  </si>
  <si>
    <t>产品和服务要求过程</t>
  </si>
  <si>
    <t>1.客户要求识别不完整；
2.客户变更要求未及时实施；
3.客户抱怨未及时处理；</t>
  </si>
  <si>
    <t>1.产品和服务要求评审按规定时间内完成评审；
2.客户变更要求保留形成文件的信息；
相关文件：
1.顾客投诉、抱怨、退货沟通管理程序
2.订单评审管理程序；</t>
  </si>
  <si>
    <t>D5</t>
  </si>
  <si>
    <t>运行策划和控制过程</t>
  </si>
  <si>
    <t>1.客户及产品要求识别错误或不充分；
2.过程策划不完整，不能达到要求；
3.过程策划没有进行验证；</t>
  </si>
  <si>
    <t>1.形成客户要求识别要求规定；
2.由专业人员进行过程策划并评审；
相关文件：
1.新产品导入管理程序；</t>
  </si>
  <si>
    <t>D6</t>
  </si>
  <si>
    <t>外部提供过程、产品和服务的控制过程</t>
  </si>
  <si>
    <t>1.供应商不配合；
2.采购物料不符合要求；
3.交货不及时；
4.价格成本高；</t>
  </si>
  <si>
    <t>1.供应商定期评审；
2.建立备用供应商；
3.价格成本核算，与供方共赢；
4.供应商定期整改；
相关文件：
1.供方管理程序；
2.采购管理程序；
3.外包管理程序；</t>
  </si>
  <si>
    <t>D7</t>
  </si>
  <si>
    <t>生产和服务提供过程</t>
  </si>
  <si>
    <t>1.生产不能准时完成计划；
2.不良率过高；
3.效率太低；
4.产品标识不请，混料；</t>
  </si>
  <si>
    <t>1.生产计划管制；
2.过程能力提前策划；
3.不良率前期策划；
4.标识管理要求
相关文件：
1.生产过程管理程序；
2.标识和可追溯性管理程序；
3.顾客与外部供方财产管理程序；
4.产品防护管理程序；
5.工程变更控制程序；</t>
  </si>
  <si>
    <t>D8</t>
  </si>
  <si>
    <t>产品和服务放行过程</t>
  </si>
  <si>
    <t>1.原材料批量不良未检出；
2.不良品流出到客户；
3.不良品未及时标识和控制；</t>
  </si>
  <si>
    <t>1.制订抽样计划；
2.设置等检区域；
3.建立检验合格与不合格标识；
4.对不符合报告设立关闭期限；
相关文件：
1.产品监视和测量管理程序；
2.不合格输出管理程序；</t>
  </si>
  <si>
    <t>C1</t>
  </si>
  <si>
    <t>绩效评价过程</t>
  </si>
  <si>
    <t>1、绩效评价方法和时机不合理；
2、人员不具备绩效评价的能力。</t>
  </si>
  <si>
    <t>1.明确规定绩效评价的方法和时机,每年定期评估；
2.人员培训。
相关文件：
1.内部审核程序；
2、管理评审程序</t>
  </si>
  <si>
    <t>A1</t>
  </si>
  <si>
    <t>持续改进过程</t>
  </si>
  <si>
    <t>1、不合格识别不充分；
2、改善意识不到位；
3、人员不具备改善的能力。</t>
  </si>
  <si>
    <t>1.明确不合格的范围；
2、意识培训；
3.明确改善的流程和方法，并在组织内实施培训。
相关文件：
1.不合格和纠正措施管理程序</t>
  </si>
  <si>
    <t>XXX有限公司</t>
  </si>
  <si>
    <t>风险和机遇识别管理表</t>
  </si>
  <si>
    <r>
      <rPr>
        <sz val="11"/>
        <color theme="1"/>
        <rFont val="宋体"/>
        <charset val="134"/>
        <scheme val="minor"/>
      </rPr>
      <t xml:space="preserve">类别： </t>
    </r>
    <r>
      <rPr>
        <sz val="11"/>
        <color indexed="8"/>
        <rFont val="宋体"/>
        <charset val="134"/>
      </rPr>
      <t>□</t>
    </r>
    <r>
      <rPr>
        <sz val="11"/>
        <color theme="1"/>
        <rFont val="宋体"/>
        <charset val="134"/>
        <scheme val="minor"/>
      </rPr>
      <t>质量 ■环境</t>
    </r>
  </si>
  <si>
    <t>风险和机遇来源
(■内部 ■外部 □过程)</t>
  </si>
  <si>
    <t>风险和机遇</t>
  </si>
  <si>
    <t>实施时间
(开始－完成)</t>
  </si>
  <si>
    <t>评价措施
有效性</t>
  </si>
  <si>
    <t>N1</t>
  </si>
  <si>
    <t>生产过程噪音、废气会造成对环境的影响</t>
  </si>
  <si>
    <t>环境污染的风险</t>
  </si>
  <si>
    <t>废水废气噪声管理程序</t>
  </si>
  <si>
    <t>制造部</t>
  </si>
  <si>
    <t>20XX/11/1</t>
  </si>
  <si>
    <t>N2</t>
  </si>
  <si>
    <t>员工参与环境管理不够，人员流动性大，环保意识差</t>
  </si>
  <si>
    <t>环境目标和绩效无法达成的风险</t>
  </si>
  <si>
    <t>管理评审管理程序</t>
  </si>
  <si>
    <t>品质部</t>
  </si>
  <si>
    <t>N3</t>
  </si>
  <si>
    <t>本公司生产产品可能出现空气污染，</t>
  </si>
  <si>
    <t>每年送第三方检测</t>
  </si>
  <si>
    <t>持续</t>
  </si>
  <si>
    <t>W1</t>
  </si>
  <si>
    <t>能源消耗超标及碳排放超标的风险</t>
  </si>
  <si>
    <t>W2</t>
  </si>
  <si>
    <t>排放超标会引起相关方投诉的风险</t>
  </si>
  <si>
    <t>W3</t>
  </si>
  <si>
    <t>不能履行合规义务的风险</t>
  </si>
  <si>
    <t>W4</t>
  </si>
  <si>
    <t>生产有注塑废气排放</t>
  </si>
  <si>
    <t>注塑废气排放不达标会污染空气。</t>
  </si>
  <si>
    <t>W5</t>
  </si>
  <si>
    <t>工业没有用水，有生活污水，通过城市管网排放</t>
  </si>
  <si>
    <t>不会对水体造成污染</t>
  </si>
  <si>
    <t>W6</t>
  </si>
  <si>
    <t>公司厂房为租用厂房，周边为工业区</t>
  </si>
  <si>
    <t>本公司在工业区内，周边也都是工业区。本公司所有固体废弃物均有定期处理，不会造成土地污染。</t>
  </si>
  <si>
    <t>编制:</t>
  </si>
  <si>
    <t>审核:</t>
  </si>
  <si>
    <t>批准: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</si>
</sst>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Arial"/>
      <charset val="134"/>
    </font>
    <font>
      <b/>
      <sz val="14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2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30" applyNumberFormat="0" applyAlignment="0" applyProtection="0">
      <alignment vertical="center"/>
    </xf>
    <xf numFmtId="0" fontId="24" fillId="11" borderId="26" applyNumberFormat="0" applyAlignment="0" applyProtection="0">
      <alignment vertical="center"/>
    </xf>
    <xf numFmtId="0" fontId="25" fillId="12" borderId="3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0" xfId="0" applyBorder="1"/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20" xfId="0" applyBorder="1" applyAlignment="1"/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0" fillId="0" borderId="9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I11" sqref="I11"/>
    </sheetView>
  </sheetViews>
  <sheetFormatPr defaultColWidth="9" defaultRowHeight="13.5"/>
  <cols>
    <col min="1" max="1" width="4.81666666666667" customWidth="1"/>
    <col min="2" max="2" width="16.45" customWidth="1"/>
    <col min="3" max="3" width="18" customWidth="1"/>
    <col min="4" max="8" width="5.18333333333333" customWidth="1"/>
    <col min="9" max="9" width="19.725" customWidth="1"/>
    <col min="11" max="11" width="14.1833333333333" customWidth="1"/>
    <col min="12" max="12" width="12" customWidth="1"/>
  </cols>
  <sheetData>
    <row r="1" ht="30" customHeight="1" spans="1:1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ht="30" customHeight="1" spans="1:12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>
      <c r="A3" t="s"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</row>
    <row r="4" ht="12" customHeight="1" spans="1:12">
      <c r="A4" s="14" t="s">
        <v>3</v>
      </c>
      <c r="B4" s="14" t="s">
        <v>4</v>
      </c>
      <c r="C4" s="14" t="s">
        <v>5</v>
      </c>
      <c r="D4" s="58" t="s">
        <v>6</v>
      </c>
      <c r="E4" s="58"/>
      <c r="F4" s="58"/>
      <c r="G4" s="58"/>
      <c r="H4" s="58"/>
      <c r="I4" s="66" t="s">
        <v>7</v>
      </c>
      <c r="J4" s="14" t="s">
        <v>8</v>
      </c>
      <c r="K4" s="14" t="s">
        <v>9</v>
      </c>
      <c r="L4" s="14" t="s">
        <v>10</v>
      </c>
    </row>
    <row r="5" ht="24" spans="1:12">
      <c r="A5" s="14"/>
      <c r="B5" s="14"/>
      <c r="C5" s="14"/>
      <c r="D5" s="59" t="s">
        <v>11</v>
      </c>
      <c r="E5" s="59" t="s">
        <v>12</v>
      </c>
      <c r="F5" s="59" t="s">
        <v>13</v>
      </c>
      <c r="G5" s="59" t="s">
        <v>14</v>
      </c>
      <c r="H5" s="59" t="s">
        <v>15</v>
      </c>
      <c r="I5" s="15"/>
      <c r="J5" s="14"/>
      <c r="K5" s="14"/>
      <c r="L5" s="14"/>
    </row>
    <row r="6" ht="55.5" customHeight="1" spans="1:12">
      <c r="A6" s="69">
        <v>1</v>
      </c>
      <c r="B6" s="68" t="s">
        <v>16</v>
      </c>
      <c r="C6" s="68" t="s">
        <v>17</v>
      </c>
      <c r="D6" s="69">
        <v>8</v>
      </c>
      <c r="E6" s="69">
        <v>3</v>
      </c>
      <c r="F6" s="69">
        <v>2</v>
      </c>
      <c r="G6" s="69">
        <f>D6*E6*F6</f>
        <v>48</v>
      </c>
      <c r="H6" s="69" t="s">
        <v>18</v>
      </c>
      <c r="I6" s="69" t="s">
        <v>19</v>
      </c>
      <c r="J6" s="69" t="s">
        <v>20</v>
      </c>
      <c r="K6" s="69" t="s">
        <v>21</v>
      </c>
      <c r="L6" s="69" t="s">
        <v>22</v>
      </c>
    </row>
    <row r="7" ht="55.5" customHeight="1" spans="1:12">
      <c r="A7" s="69">
        <v>2</v>
      </c>
      <c r="B7" s="68" t="s">
        <v>16</v>
      </c>
      <c r="C7" s="68" t="s">
        <v>23</v>
      </c>
      <c r="D7" s="69">
        <v>6</v>
      </c>
      <c r="E7" s="69">
        <v>4</v>
      </c>
      <c r="F7" s="69">
        <v>2</v>
      </c>
      <c r="G7" s="69">
        <f t="shared" ref="G7:G14" si="0">D7*E7*F7</f>
        <v>48</v>
      </c>
      <c r="H7" s="69" t="s">
        <v>18</v>
      </c>
      <c r="I7" s="69" t="s">
        <v>24</v>
      </c>
      <c r="J7" s="69" t="s">
        <v>25</v>
      </c>
      <c r="K7" s="69" t="s">
        <v>21</v>
      </c>
      <c r="L7" s="69" t="s">
        <v>22</v>
      </c>
    </row>
    <row r="8" ht="55.5" customHeight="1" spans="1:12">
      <c r="A8" s="69">
        <v>3</v>
      </c>
      <c r="B8" s="68" t="s">
        <v>16</v>
      </c>
      <c r="C8" s="68" t="s">
        <v>26</v>
      </c>
      <c r="D8" s="69">
        <v>6</v>
      </c>
      <c r="E8" s="69">
        <v>5</v>
      </c>
      <c r="F8" s="69">
        <v>2</v>
      </c>
      <c r="G8" s="69">
        <f t="shared" si="0"/>
        <v>60</v>
      </c>
      <c r="H8" s="69" t="s">
        <v>18</v>
      </c>
      <c r="I8" s="69" t="s">
        <v>27</v>
      </c>
      <c r="J8" s="69" t="s">
        <v>28</v>
      </c>
      <c r="K8" s="69" t="s">
        <v>21</v>
      </c>
      <c r="L8" s="69" t="s">
        <v>22</v>
      </c>
    </row>
    <row r="9" ht="55.5" customHeight="1" spans="1:12">
      <c r="A9" s="69">
        <v>4</v>
      </c>
      <c r="B9" s="68" t="s">
        <v>16</v>
      </c>
      <c r="C9" s="63" t="s">
        <v>29</v>
      </c>
      <c r="D9" s="69">
        <v>8</v>
      </c>
      <c r="E9" s="69">
        <v>5</v>
      </c>
      <c r="F9" s="69">
        <v>2</v>
      </c>
      <c r="G9" s="69">
        <f t="shared" si="0"/>
        <v>80</v>
      </c>
      <c r="H9" s="69" t="s">
        <v>18</v>
      </c>
      <c r="I9" s="69" t="s">
        <v>30</v>
      </c>
      <c r="J9" s="69" t="s">
        <v>31</v>
      </c>
      <c r="K9" s="69" t="s">
        <v>21</v>
      </c>
      <c r="L9" s="69" t="s">
        <v>22</v>
      </c>
    </row>
    <row r="10" ht="55.5" customHeight="1" spans="1:12">
      <c r="A10" s="69">
        <v>5</v>
      </c>
      <c r="B10" s="60" t="s">
        <v>32</v>
      </c>
      <c r="C10" s="64" t="s">
        <v>33</v>
      </c>
      <c r="D10" s="69">
        <v>6</v>
      </c>
      <c r="E10" s="69">
        <v>5</v>
      </c>
      <c r="F10" s="69">
        <v>2</v>
      </c>
      <c r="G10" s="69">
        <f t="shared" si="0"/>
        <v>60</v>
      </c>
      <c r="H10" s="69" t="s">
        <v>18</v>
      </c>
      <c r="I10" s="69" t="s">
        <v>27</v>
      </c>
      <c r="J10" s="69" t="s">
        <v>28</v>
      </c>
      <c r="K10" s="69" t="s">
        <v>21</v>
      </c>
      <c r="L10" s="69" t="s">
        <v>22</v>
      </c>
    </row>
    <row r="11" ht="55.5" customHeight="1" spans="1:12">
      <c r="A11" s="69">
        <v>6</v>
      </c>
      <c r="B11" s="60" t="s">
        <v>32</v>
      </c>
      <c r="C11" s="61" t="s">
        <v>34</v>
      </c>
      <c r="D11" s="69">
        <v>8</v>
      </c>
      <c r="E11" s="69">
        <v>3</v>
      </c>
      <c r="F11" s="69">
        <v>2</v>
      </c>
      <c r="G11" s="69">
        <f t="shared" si="0"/>
        <v>48</v>
      </c>
      <c r="H11" s="69" t="s">
        <v>18</v>
      </c>
      <c r="I11" s="69" t="s">
        <v>35</v>
      </c>
      <c r="J11" s="69" t="s">
        <v>36</v>
      </c>
      <c r="K11" s="69" t="s">
        <v>21</v>
      </c>
      <c r="L11" s="69" t="s">
        <v>22</v>
      </c>
    </row>
    <row r="12" ht="55.5" customHeight="1" spans="1:12">
      <c r="A12" s="69">
        <v>7</v>
      </c>
      <c r="B12" s="60" t="s">
        <v>32</v>
      </c>
      <c r="C12" s="62" t="s">
        <v>37</v>
      </c>
      <c r="D12" s="69">
        <v>4</v>
      </c>
      <c r="E12" s="69">
        <v>4</v>
      </c>
      <c r="F12" s="69">
        <v>2</v>
      </c>
      <c r="G12" s="69">
        <f t="shared" si="0"/>
        <v>32</v>
      </c>
      <c r="H12" s="69" t="s">
        <v>18</v>
      </c>
      <c r="I12" s="69" t="s">
        <v>38</v>
      </c>
      <c r="J12" s="69" t="s">
        <v>25</v>
      </c>
      <c r="K12" s="69" t="s">
        <v>21</v>
      </c>
      <c r="L12" s="69" t="s">
        <v>22</v>
      </c>
    </row>
    <row r="13" ht="55.5" customHeight="1" spans="1:12">
      <c r="A13" s="69">
        <v>8</v>
      </c>
      <c r="B13" s="60" t="s">
        <v>32</v>
      </c>
      <c r="C13" s="62" t="s">
        <v>39</v>
      </c>
      <c r="D13" s="69">
        <v>5</v>
      </c>
      <c r="E13" s="69">
        <v>6</v>
      </c>
      <c r="F13" s="69">
        <v>3</v>
      </c>
      <c r="G13" s="69">
        <f t="shared" si="0"/>
        <v>90</v>
      </c>
      <c r="H13" s="69" t="s">
        <v>18</v>
      </c>
      <c r="I13" s="69" t="s">
        <v>38</v>
      </c>
      <c r="J13" s="69" t="s">
        <v>25</v>
      </c>
      <c r="K13" s="69" t="s">
        <v>21</v>
      </c>
      <c r="L13" s="69" t="s">
        <v>22</v>
      </c>
    </row>
    <row r="14" ht="55.5" customHeight="1" spans="1:12">
      <c r="A14" s="69">
        <v>9</v>
      </c>
      <c r="B14" s="60" t="s">
        <v>32</v>
      </c>
      <c r="C14" s="62" t="s">
        <v>40</v>
      </c>
      <c r="D14" s="69">
        <v>8</v>
      </c>
      <c r="E14" s="69">
        <v>2</v>
      </c>
      <c r="F14" s="69">
        <v>2</v>
      </c>
      <c r="G14" s="69">
        <f t="shared" si="0"/>
        <v>32</v>
      </c>
      <c r="H14" s="69" t="s">
        <v>18</v>
      </c>
      <c r="I14" s="69" t="s">
        <v>41</v>
      </c>
      <c r="J14" s="69" t="s">
        <v>42</v>
      </c>
      <c r="K14" s="69" t="s">
        <v>21</v>
      </c>
      <c r="L14" s="69" t="s">
        <v>22</v>
      </c>
    </row>
    <row r="15" ht="27.75" customHeight="1" spans="1:12">
      <c r="A15" s="71"/>
      <c r="B15" s="71"/>
      <c r="C15" s="71"/>
      <c r="D15" s="67"/>
      <c r="E15" s="67"/>
      <c r="F15" s="67"/>
      <c r="G15" s="67"/>
      <c r="H15" s="67"/>
      <c r="I15" s="71"/>
      <c r="J15" s="71"/>
      <c r="K15" s="71"/>
      <c r="L15" s="71"/>
    </row>
    <row r="16" ht="27.75" customHeight="1" spans="1:12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</row>
    <row r="17" ht="27.75" customHeight="1" spans="1:12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</row>
    <row r="18" ht="27.75" customHeight="1" spans="1:12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</row>
    <row r="19" ht="27.75" customHeight="1" spans="1:12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</row>
    <row r="20" spans="2:2">
      <c r="B20" t="s">
        <v>43</v>
      </c>
    </row>
  </sheetData>
  <mergeCells count="10">
    <mergeCell ref="A1:L1"/>
    <mergeCell ref="A2:L2"/>
    <mergeCell ref="D4:H4"/>
    <mergeCell ref="A4:A5"/>
    <mergeCell ref="B4:B5"/>
    <mergeCell ref="C4:C5"/>
    <mergeCell ref="I4:I5"/>
    <mergeCell ref="J4:J5"/>
    <mergeCell ref="K4:K5"/>
    <mergeCell ref="L4:L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opLeftCell="A10" workbookViewId="0">
      <selection activeCell="I11" sqref="I11"/>
    </sheetView>
  </sheetViews>
  <sheetFormatPr defaultColWidth="9" defaultRowHeight="13.5"/>
  <cols>
    <col min="1" max="1" width="4.81666666666667" customWidth="1"/>
    <col min="2" max="2" width="17" customWidth="1"/>
    <col min="3" max="3" width="18" customWidth="1"/>
    <col min="4" max="8" width="5.18333333333333" customWidth="1"/>
    <col min="9" max="9" width="19.725" customWidth="1"/>
    <col min="11" max="11" width="14.1833333333333" customWidth="1"/>
    <col min="12" max="12" width="12" customWidth="1"/>
  </cols>
  <sheetData>
    <row r="1" ht="30" customHeight="1" spans="1:1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ht="30" customHeight="1" spans="1:12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>
      <c r="A3" t="s">
        <v>44</v>
      </c>
      <c r="C3" s="54"/>
      <c r="D3" s="54"/>
      <c r="E3" s="54"/>
      <c r="F3" s="54"/>
      <c r="G3" s="54"/>
      <c r="H3" s="54"/>
      <c r="I3" s="54"/>
      <c r="J3" s="54"/>
      <c r="K3" s="54"/>
      <c r="L3" s="54"/>
    </row>
    <row r="4" ht="12" customHeight="1" spans="1:12">
      <c r="A4" s="14" t="s">
        <v>3</v>
      </c>
      <c r="B4" s="14" t="s">
        <v>4</v>
      </c>
      <c r="C4" s="14" t="s">
        <v>5</v>
      </c>
      <c r="D4" s="58" t="s">
        <v>6</v>
      </c>
      <c r="E4" s="58"/>
      <c r="F4" s="58"/>
      <c r="G4" s="58"/>
      <c r="H4" s="58"/>
      <c r="I4" s="66" t="s">
        <v>45</v>
      </c>
      <c r="J4" s="14" t="s">
        <v>8</v>
      </c>
      <c r="K4" s="14" t="s">
        <v>9</v>
      </c>
      <c r="L4" s="14" t="s">
        <v>10</v>
      </c>
    </row>
    <row r="5" ht="24" spans="1:12">
      <c r="A5" s="14"/>
      <c r="B5" s="14"/>
      <c r="C5" s="14"/>
      <c r="D5" s="59" t="s">
        <v>11</v>
      </c>
      <c r="E5" s="59" t="s">
        <v>12</v>
      </c>
      <c r="F5" s="59" t="s">
        <v>13</v>
      </c>
      <c r="G5" s="59" t="s">
        <v>14</v>
      </c>
      <c r="H5" s="59" t="s">
        <v>15</v>
      </c>
      <c r="I5" s="15"/>
      <c r="J5" s="14"/>
      <c r="K5" s="14"/>
      <c r="L5" s="14"/>
    </row>
    <row r="6" ht="48.75" customHeight="1" spans="1:12">
      <c r="A6" s="67">
        <v>1</v>
      </c>
      <c r="B6" s="68" t="s">
        <v>16</v>
      </c>
      <c r="C6" s="68" t="s">
        <v>46</v>
      </c>
      <c r="D6" s="69">
        <v>7</v>
      </c>
      <c r="E6" s="69">
        <v>5</v>
      </c>
      <c r="F6" s="69">
        <v>3</v>
      </c>
      <c r="G6" s="69">
        <f>D6*E6*F6</f>
        <v>105</v>
      </c>
      <c r="H6" s="67" t="s">
        <v>18</v>
      </c>
      <c r="I6" s="67" t="s">
        <v>47</v>
      </c>
      <c r="J6" s="67" t="s">
        <v>42</v>
      </c>
      <c r="K6" s="67" t="s">
        <v>21</v>
      </c>
      <c r="L6" s="67" t="s">
        <v>22</v>
      </c>
    </row>
    <row r="7" ht="48.75" customHeight="1" spans="1:12">
      <c r="A7" s="67">
        <v>2</v>
      </c>
      <c r="B7" s="68" t="s">
        <v>16</v>
      </c>
      <c r="C7" s="68" t="s">
        <v>48</v>
      </c>
      <c r="D7" s="67">
        <v>5</v>
      </c>
      <c r="E7" s="67">
        <v>5</v>
      </c>
      <c r="F7" s="67">
        <v>3</v>
      </c>
      <c r="G7" s="69">
        <f t="shared" ref="G7:G15" si="0">D7*E7*F7</f>
        <v>75</v>
      </c>
      <c r="H7" s="67" t="s">
        <v>18</v>
      </c>
      <c r="I7" s="67" t="s">
        <v>49</v>
      </c>
      <c r="J7" s="67" t="s">
        <v>28</v>
      </c>
      <c r="K7" s="67" t="s">
        <v>21</v>
      </c>
      <c r="L7" s="67" t="s">
        <v>22</v>
      </c>
    </row>
    <row r="8" ht="48.75" customHeight="1" spans="1:12">
      <c r="A8" s="67">
        <v>3</v>
      </c>
      <c r="B8" s="68" t="s">
        <v>16</v>
      </c>
      <c r="C8" s="68" t="s">
        <v>50</v>
      </c>
      <c r="D8" s="67">
        <v>6</v>
      </c>
      <c r="E8" s="67">
        <v>2</v>
      </c>
      <c r="F8" s="67">
        <v>2</v>
      </c>
      <c r="G8" s="69">
        <f t="shared" si="0"/>
        <v>24</v>
      </c>
      <c r="H8" s="67" t="s">
        <v>18</v>
      </c>
      <c r="I8" s="67" t="s">
        <v>51</v>
      </c>
      <c r="J8" s="67" t="s">
        <v>52</v>
      </c>
      <c r="K8" s="67" t="s">
        <v>21</v>
      </c>
      <c r="L8" s="67" t="s">
        <v>22</v>
      </c>
    </row>
    <row r="9" ht="48.75" customHeight="1" spans="1:12">
      <c r="A9" s="67">
        <v>4</v>
      </c>
      <c r="B9" s="68" t="s">
        <v>32</v>
      </c>
      <c r="C9" s="61" t="s">
        <v>53</v>
      </c>
      <c r="D9" s="67">
        <v>8</v>
      </c>
      <c r="E9" s="67">
        <v>5</v>
      </c>
      <c r="F9" s="67">
        <v>2</v>
      </c>
      <c r="G9" s="69">
        <f t="shared" si="0"/>
        <v>80</v>
      </c>
      <c r="H9" s="67" t="s">
        <v>18</v>
      </c>
      <c r="I9" s="67" t="s">
        <v>51</v>
      </c>
      <c r="J9" s="67" t="s">
        <v>52</v>
      </c>
      <c r="K9" s="67" t="s">
        <v>21</v>
      </c>
      <c r="L9" s="67" t="s">
        <v>22</v>
      </c>
    </row>
    <row r="10" ht="48.75" customHeight="1" spans="1:12">
      <c r="A10" s="67">
        <v>5</v>
      </c>
      <c r="B10" s="68" t="s">
        <v>32</v>
      </c>
      <c r="C10" s="70" t="s">
        <v>54</v>
      </c>
      <c r="D10" s="67">
        <v>7</v>
      </c>
      <c r="E10" s="67">
        <v>2</v>
      </c>
      <c r="F10" s="67">
        <v>2</v>
      </c>
      <c r="G10" s="69">
        <f t="shared" si="0"/>
        <v>28</v>
      </c>
      <c r="H10" s="67" t="s">
        <v>18</v>
      </c>
      <c r="I10" s="67" t="s">
        <v>55</v>
      </c>
      <c r="J10" s="67" t="s">
        <v>28</v>
      </c>
      <c r="K10" s="67" t="s">
        <v>21</v>
      </c>
      <c r="L10" s="67" t="s">
        <v>22</v>
      </c>
    </row>
    <row r="11" ht="48.75" customHeight="1" spans="1:12">
      <c r="A11" s="67">
        <v>6</v>
      </c>
      <c r="B11" s="68" t="s">
        <v>32</v>
      </c>
      <c r="C11" s="70" t="s">
        <v>56</v>
      </c>
      <c r="D11" s="67">
        <v>7</v>
      </c>
      <c r="E11" s="67">
        <v>2</v>
      </c>
      <c r="F11" s="67">
        <v>2</v>
      </c>
      <c r="G11" s="69">
        <f t="shared" si="0"/>
        <v>28</v>
      </c>
      <c r="H11" s="67" t="s">
        <v>18</v>
      </c>
      <c r="I11" s="67" t="s">
        <v>55</v>
      </c>
      <c r="J11" s="67" t="s">
        <v>28</v>
      </c>
      <c r="K11" s="67" t="s">
        <v>21</v>
      </c>
      <c r="L11" s="67" t="s">
        <v>22</v>
      </c>
    </row>
    <row r="12" ht="48.75" customHeight="1" spans="1:12">
      <c r="A12" s="67">
        <v>7</v>
      </c>
      <c r="B12" s="68" t="s">
        <v>32</v>
      </c>
      <c r="C12" s="61" t="s">
        <v>57</v>
      </c>
      <c r="D12" s="67">
        <v>6</v>
      </c>
      <c r="E12" s="67">
        <v>5</v>
      </c>
      <c r="F12" s="67">
        <v>3</v>
      </c>
      <c r="G12" s="69">
        <f t="shared" si="0"/>
        <v>90</v>
      </c>
      <c r="H12" s="67" t="s">
        <v>18</v>
      </c>
      <c r="I12" s="67" t="s">
        <v>55</v>
      </c>
      <c r="J12" s="67" t="s">
        <v>28</v>
      </c>
      <c r="K12" s="67" t="s">
        <v>21</v>
      </c>
      <c r="L12" s="67" t="s">
        <v>22</v>
      </c>
    </row>
    <row r="13" ht="48.75" customHeight="1" spans="1:12">
      <c r="A13" s="67">
        <v>8</v>
      </c>
      <c r="B13" s="68" t="s">
        <v>32</v>
      </c>
      <c r="C13" s="61" t="s">
        <v>58</v>
      </c>
      <c r="D13" s="67">
        <v>5</v>
      </c>
      <c r="E13" s="67">
        <v>2</v>
      </c>
      <c r="F13" s="67">
        <v>2</v>
      </c>
      <c r="G13" s="69">
        <f t="shared" si="0"/>
        <v>20</v>
      </c>
      <c r="H13" s="67" t="s">
        <v>18</v>
      </c>
      <c r="I13" s="67" t="s">
        <v>55</v>
      </c>
      <c r="J13" s="67" t="s">
        <v>28</v>
      </c>
      <c r="K13" s="67" t="s">
        <v>21</v>
      </c>
      <c r="L13" s="67" t="s">
        <v>22</v>
      </c>
    </row>
    <row r="14" ht="48.75" customHeight="1" spans="1:12">
      <c r="A14" s="67">
        <v>9</v>
      </c>
      <c r="B14" s="68" t="s">
        <v>32</v>
      </c>
      <c r="C14" s="61" t="s">
        <v>59</v>
      </c>
      <c r="D14" s="67">
        <v>5</v>
      </c>
      <c r="E14" s="67">
        <v>2</v>
      </c>
      <c r="F14" s="67">
        <v>2</v>
      </c>
      <c r="G14" s="69">
        <f t="shared" si="0"/>
        <v>20</v>
      </c>
      <c r="H14" s="67" t="s">
        <v>18</v>
      </c>
      <c r="I14" s="67" t="s">
        <v>55</v>
      </c>
      <c r="J14" s="67" t="s">
        <v>28</v>
      </c>
      <c r="K14" s="67" t="s">
        <v>21</v>
      </c>
      <c r="L14" s="67" t="s">
        <v>22</v>
      </c>
    </row>
    <row r="15" ht="27.75" customHeight="1" spans="1:12">
      <c r="A15" s="67">
        <v>10</v>
      </c>
      <c r="B15" s="67"/>
      <c r="C15" s="67"/>
      <c r="D15" s="67"/>
      <c r="E15" s="67"/>
      <c r="F15" s="67"/>
      <c r="G15" s="69">
        <f t="shared" si="0"/>
        <v>0</v>
      </c>
      <c r="H15" s="67"/>
      <c r="I15" s="67"/>
      <c r="J15" s="67"/>
      <c r="K15" s="67"/>
      <c r="L15" s="67"/>
    </row>
    <row r="16" spans="2:2">
      <c r="B16" t="s">
        <v>43</v>
      </c>
    </row>
  </sheetData>
  <mergeCells count="10">
    <mergeCell ref="A1:L1"/>
    <mergeCell ref="A2:L2"/>
    <mergeCell ref="D4:H4"/>
    <mergeCell ref="A4:A5"/>
    <mergeCell ref="B4:B5"/>
    <mergeCell ref="C4:C5"/>
    <mergeCell ref="I4:I5"/>
    <mergeCell ref="J4:J5"/>
    <mergeCell ref="K4:K5"/>
    <mergeCell ref="L4:L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zoomScale="90" zoomScaleNormal="90" workbookViewId="0">
      <selection activeCell="D7" sqref="D7"/>
    </sheetView>
  </sheetViews>
  <sheetFormatPr defaultColWidth="9" defaultRowHeight="13.5"/>
  <cols>
    <col min="1" max="1" width="4.81666666666667" customWidth="1"/>
    <col min="2" max="2" width="4.45" customWidth="1"/>
    <col min="3" max="3" width="21.2666666666667" customWidth="1"/>
    <col min="4" max="4" width="20.8166666666667" style="51" customWidth="1"/>
    <col min="5" max="9" width="5.18333333333333" customWidth="1"/>
    <col min="10" max="10" width="43.2666666666667" customWidth="1"/>
    <col min="12" max="12" width="14.1833333333333" customWidth="1"/>
    <col min="13" max="13" width="12" customWidth="1"/>
  </cols>
  <sheetData>
    <row r="1" ht="30" customHeight="1" spans="1:13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ht="30" customHeight="1" spans="1:13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>
      <c r="A3" t="s">
        <v>2</v>
      </c>
      <c r="D3" s="53"/>
      <c r="E3" s="54"/>
      <c r="F3" s="54"/>
      <c r="G3" s="54"/>
      <c r="H3" s="54"/>
      <c r="I3" s="54"/>
      <c r="J3" s="54"/>
      <c r="K3" s="54"/>
      <c r="L3" s="54"/>
      <c r="M3" s="54"/>
    </row>
    <row r="4" ht="12" customHeight="1" spans="1:13">
      <c r="A4" s="14" t="s">
        <v>3</v>
      </c>
      <c r="B4" s="55" t="s">
        <v>60</v>
      </c>
      <c r="C4" s="56"/>
      <c r="D4" s="57" t="s">
        <v>5</v>
      </c>
      <c r="E4" s="58" t="s">
        <v>6</v>
      </c>
      <c r="F4" s="58"/>
      <c r="G4" s="58"/>
      <c r="H4" s="58"/>
      <c r="I4" s="58"/>
      <c r="J4" s="66" t="s">
        <v>45</v>
      </c>
      <c r="K4" s="14" t="s">
        <v>8</v>
      </c>
      <c r="L4" s="14" t="s">
        <v>9</v>
      </c>
      <c r="M4" s="14" t="s">
        <v>10</v>
      </c>
    </row>
    <row r="5" ht="24" spans="1:13">
      <c r="A5" s="14"/>
      <c r="B5" s="12"/>
      <c r="C5" s="13"/>
      <c r="D5" s="57"/>
      <c r="E5" s="59" t="s">
        <v>11</v>
      </c>
      <c r="F5" s="59" t="s">
        <v>12</v>
      </c>
      <c r="G5" s="59" t="s">
        <v>13</v>
      </c>
      <c r="H5" s="59" t="s">
        <v>14</v>
      </c>
      <c r="I5" s="59" t="s">
        <v>15</v>
      </c>
      <c r="J5" s="15"/>
      <c r="K5" s="14"/>
      <c r="L5" s="14"/>
      <c r="M5" s="14"/>
    </row>
    <row r="6" ht="58.5" customHeight="1" spans="1:13">
      <c r="A6" s="60">
        <v>1</v>
      </c>
      <c r="B6" s="61" t="s">
        <v>61</v>
      </c>
      <c r="C6" s="62" t="s">
        <v>62</v>
      </c>
      <c r="D6" s="63" t="s">
        <v>63</v>
      </c>
      <c r="E6" s="60"/>
      <c r="F6" s="60"/>
      <c r="G6" s="60"/>
      <c r="H6" s="60">
        <f>E6*F6*G6</f>
        <v>0</v>
      </c>
      <c r="I6" s="60" t="s">
        <v>18</v>
      </c>
      <c r="J6" s="62" t="s">
        <v>64</v>
      </c>
      <c r="K6" s="60"/>
      <c r="L6" s="60" t="s">
        <v>21</v>
      </c>
      <c r="M6" s="60" t="s">
        <v>22</v>
      </c>
    </row>
    <row r="7" ht="66" customHeight="1" spans="1:13">
      <c r="A7" s="60">
        <v>2</v>
      </c>
      <c r="B7" s="61" t="s">
        <v>65</v>
      </c>
      <c r="C7" s="62" t="s">
        <v>66</v>
      </c>
      <c r="D7" s="63" t="s">
        <v>67</v>
      </c>
      <c r="E7" s="60"/>
      <c r="F7" s="60"/>
      <c r="G7" s="60"/>
      <c r="H7" s="60">
        <f t="shared" ref="H7:H15" si="0">E7*F7*G7</f>
        <v>0</v>
      </c>
      <c r="I7" s="60" t="s">
        <v>18</v>
      </c>
      <c r="J7" s="62" t="s">
        <v>68</v>
      </c>
      <c r="K7" s="60"/>
      <c r="L7" s="60" t="s">
        <v>21</v>
      </c>
      <c r="M7" s="60" t="s">
        <v>22</v>
      </c>
    </row>
    <row r="8" ht="116.25" customHeight="1" spans="1:13">
      <c r="A8" s="60">
        <v>3</v>
      </c>
      <c r="B8" s="61" t="s">
        <v>69</v>
      </c>
      <c r="C8" s="62" t="s">
        <v>70</v>
      </c>
      <c r="D8" s="62" t="s">
        <v>71</v>
      </c>
      <c r="E8" s="60"/>
      <c r="F8" s="60"/>
      <c r="G8" s="60"/>
      <c r="H8" s="60">
        <f t="shared" si="0"/>
        <v>0</v>
      </c>
      <c r="I8" s="60"/>
      <c r="J8" s="62" t="s">
        <v>72</v>
      </c>
      <c r="K8" s="60"/>
      <c r="L8" s="60" t="s">
        <v>21</v>
      </c>
      <c r="M8" s="60" t="s">
        <v>22</v>
      </c>
    </row>
    <row r="9" ht="64.5" customHeight="1" spans="1:13">
      <c r="A9" s="60">
        <v>4</v>
      </c>
      <c r="B9" s="61" t="s">
        <v>73</v>
      </c>
      <c r="C9" s="62" t="s">
        <v>74</v>
      </c>
      <c r="D9" s="63" t="s">
        <v>75</v>
      </c>
      <c r="E9" s="60"/>
      <c r="F9" s="60"/>
      <c r="G9" s="60"/>
      <c r="H9" s="60">
        <f t="shared" si="0"/>
        <v>0</v>
      </c>
      <c r="I9" s="60" t="s">
        <v>18</v>
      </c>
      <c r="J9" s="62" t="s">
        <v>76</v>
      </c>
      <c r="K9" s="60"/>
      <c r="L9" s="60" t="s">
        <v>21</v>
      </c>
      <c r="M9" s="60" t="s">
        <v>22</v>
      </c>
    </row>
    <row r="10" ht="69.75" customHeight="1" spans="1:13">
      <c r="A10" s="60">
        <v>5</v>
      </c>
      <c r="B10" s="61" t="s">
        <v>77</v>
      </c>
      <c r="C10" s="62" t="s">
        <v>78</v>
      </c>
      <c r="D10" s="64" t="s">
        <v>79</v>
      </c>
      <c r="E10" s="60"/>
      <c r="F10" s="60"/>
      <c r="G10" s="60"/>
      <c r="H10" s="60">
        <f t="shared" si="0"/>
        <v>0</v>
      </c>
      <c r="I10" s="60" t="s">
        <v>18</v>
      </c>
      <c r="J10" s="62" t="s">
        <v>80</v>
      </c>
      <c r="K10" s="60"/>
      <c r="L10" s="60" t="s">
        <v>21</v>
      </c>
      <c r="M10" s="60" t="s">
        <v>22</v>
      </c>
    </row>
    <row r="11" ht="75" customHeight="1" spans="1:13">
      <c r="A11" s="60">
        <v>6</v>
      </c>
      <c r="B11" s="61" t="s">
        <v>81</v>
      </c>
      <c r="C11" s="62" t="s">
        <v>82</v>
      </c>
      <c r="D11" s="64" t="s">
        <v>83</v>
      </c>
      <c r="E11" s="60"/>
      <c r="F11" s="60"/>
      <c r="G11" s="60"/>
      <c r="H11" s="60">
        <f t="shared" si="0"/>
        <v>0</v>
      </c>
      <c r="I11" s="60" t="s">
        <v>18</v>
      </c>
      <c r="J11" s="62" t="s">
        <v>84</v>
      </c>
      <c r="K11" s="60"/>
      <c r="L11" s="60" t="s">
        <v>21</v>
      </c>
      <c r="M11" s="60" t="s">
        <v>22</v>
      </c>
    </row>
    <row r="12" ht="66" customHeight="1" spans="1:13">
      <c r="A12" s="60">
        <v>7</v>
      </c>
      <c r="B12" s="61" t="s">
        <v>85</v>
      </c>
      <c r="C12" s="62" t="s">
        <v>86</v>
      </c>
      <c r="D12" s="62" t="s">
        <v>87</v>
      </c>
      <c r="E12" s="60"/>
      <c r="F12" s="60"/>
      <c r="G12" s="60"/>
      <c r="H12" s="60">
        <f t="shared" si="0"/>
        <v>0</v>
      </c>
      <c r="I12" s="60" t="s">
        <v>18</v>
      </c>
      <c r="J12" s="62" t="s">
        <v>88</v>
      </c>
      <c r="K12" s="60"/>
      <c r="L12" s="60" t="s">
        <v>21</v>
      </c>
      <c r="M12" s="60" t="s">
        <v>22</v>
      </c>
    </row>
    <row r="13" ht="110.25" customHeight="1" spans="1:13">
      <c r="A13" s="60">
        <v>8</v>
      </c>
      <c r="B13" s="61" t="s">
        <v>89</v>
      </c>
      <c r="C13" s="62" t="s">
        <v>90</v>
      </c>
      <c r="D13" s="62" t="s">
        <v>91</v>
      </c>
      <c r="E13" s="60"/>
      <c r="F13" s="60"/>
      <c r="G13" s="60"/>
      <c r="H13" s="60">
        <f t="shared" si="0"/>
        <v>0</v>
      </c>
      <c r="I13" s="60" t="s">
        <v>18</v>
      </c>
      <c r="J13" s="62" t="s">
        <v>92</v>
      </c>
      <c r="K13" s="60"/>
      <c r="L13" s="60" t="s">
        <v>21</v>
      </c>
      <c r="M13" s="60" t="s">
        <v>22</v>
      </c>
    </row>
    <row r="14" ht="132.75" customHeight="1" spans="1:13">
      <c r="A14" s="60">
        <v>9</v>
      </c>
      <c r="B14" s="61" t="s">
        <v>93</v>
      </c>
      <c r="C14" s="62" t="s">
        <v>94</v>
      </c>
      <c r="D14" s="62" t="s">
        <v>95</v>
      </c>
      <c r="E14" s="60"/>
      <c r="F14" s="60"/>
      <c r="G14" s="60"/>
      <c r="H14" s="60">
        <f t="shared" si="0"/>
        <v>0</v>
      </c>
      <c r="I14" s="60" t="s">
        <v>18</v>
      </c>
      <c r="J14" s="62" t="s">
        <v>96</v>
      </c>
      <c r="K14" s="60"/>
      <c r="L14" s="60" t="s">
        <v>21</v>
      </c>
      <c r="M14" s="60" t="s">
        <v>22</v>
      </c>
    </row>
    <row r="15" ht="99.75" customHeight="1" spans="1:13">
      <c r="A15" s="60"/>
      <c r="B15" s="61" t="s">
        <v>97</v>
      </c>
      <c r="C15" s="62" t="s">
        <v>98</v>
      </c>
      <c r="D15" s="62" t="s">
        <v>99</v>
      </c>
      <c r="E15" s="60"/>
      <c r="F15" s="60"/>
      <c r="G15" s="60"/>
      <c r="H15" s="60">
        <f t="shared" si="0"/>
        <v>0</v>
      </c>
      <c r="I15" s="60" t="s">
        <v>18</v>
      </c>
      <c r="J15" s="62" t="s">
        <v>100</v>
      </c>
      <c r="K15" s="60"/>
      <c r="L15" s="60"/>
      <c r="M15" s="60"/>
    </row>
    <row r="16" ht="64.5" customHeight="1" spans="1:13">
      <c r="A16" s="60"/>
      <c r="B16" s="61" t="s">
        <v>101</v>
      </c>
      <c r="C16" s="62" t="s">
        <v>102</v>
      </c>
      <c r="D16" s="62" t="s">
        <v>103</v>
      </c>
      <c r="E16" s="60"/>
      <c r="F16" s="60"/>
      <c r="G16" s="60"/>
      <c r="H16" s="60"/>
      <c r="I16" s="60"/>
      <c r="J16" s="62" t="s">
        <v>104</v>
      </c>
      <c r="K16" s="60"/>
      <c r="L16" s="60"/>
      <c r="M16" s="60"/>
    </row>
    <row r="17" ht="67.5" customHeight="1" spans="1:13">
      <c r="A17" s="60"/>
      <c r="B17" s="60" t="s">
        <v>105</v>
      </c>
      <c r="C17" s="65" t="s">
        <v>106</v>
      </c>
      <c r="D17" s="63" t="s">
        <v>107</v>
      </c>
      <c r="E17" s="60"/>
      <c r="F17" s="60"/>
      <c r="G17" s="60"/>
      <c r="H17" s="60">
        <f>E17*F17*G17</f>
        <v>0</v>
      </c>
      <c r="I17" s="60" t="s">
        <v>18</v>
      </c>
      <c r="J17" s="62" t="s">
        <v>108</v>
      </c>
      <c r="K17" s="60"/>
      <c r="L17" s="60" t="s">
        <v>21</v>
      </c>
      <c r="M17" s="60" t="s">
        <v>22</v>
      </c>
    </row>
    <row r="18" spans="2:2">
      <c r="B18" t="s">
        <v>43</v>
      </c>
    </row>
  </sheetData>
  <mergeCells count="10">
    <mergeCell ref="A1:M1"/>
    <mergeCell ref="A2:M2"/>
    <mergeCell ref="E4:I4"/>
    <mergeCell ref="A4:A5"/>
    <mergeCell ref="D4:D5"/>
    <mergeCell ref="J4:J5"/>
    <mergeCell ref="K4:K5"/>
    <mergeCell ref="L4:L5"/>
    <mergeCell ref="M4:M5"/>
    <mergeCell ref="B4:C5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showGridLines="0" tabSelected="1" workbookViewId="0">
      <selection activeCell="R8" sqref="R8"/>
    </sheetView>
  </sheetViews>
  <sheetFormatPr defaultColWidth="9" defaultRowHeight="13.5"/>
  <cols>
    <col min="1" max="1" width="5.54166666666667" customWidth="1"/>
    <col min="2" max="2" width="5.81666666666667" customWidth="1"/>
    <col min="3" max="3" width="17.8166666666667" customWidth="1"/>
    <col min="4" max="4" width="23.725" customWidth="1"/>
    <col min="5" max="5" width="18.1833333333333" customWidth="1"/>
    <col min="6" max="9" width="5" style="1" customWidth="1"/>
    <col min="10" max="10" width="5.54166666666667" style="1" customWidth="1"/>
    <col min="11" max="11" width="13.2666666666667" customWidth="1"/>
    <col min="12" max="12" width="11.45" customWidth="1"/>
    <col min="13" max="13" width="11.725" customWidth="1"/>
    <col min="14" max="14" width="8.45" customWidth="1"/>
  </cols>
  <sheetData>
    <row r="1" ht="25.5" customHeight="1" spans="1:14">
      <c r="A1" s="2" t="s">
        <v>109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0" customHeight="1" spans="1:14">
      <c r="A2" s="2" t="s">
        <v>110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t="s">
        <v>111</v>
      </c>
      <c r="D3" s="3"/>
      <c r="E3" s="3"/>
      <c r="F3" s="4"/>
      <c r="G3" s="4"/>
      <c r="H3" s="4"/>
      <c r="I3" s="4"/>
      <c r="J3" s="4"/>
      <c r="K3" s="3"/>
      <c r="L3" s="3"/>
      <c r="M3" s="3"/>
      <c r="N3" s="3"/>
    </row>
    <row r="4" ht="5.15" customHeight="1" spans="4:14">
      <c r="D4" s="3"/>
      <c r="E4" s="3"/>
      <c r="F4" s="4"/>
      <c r="G4" s="4"/>
      <c r="H4" s="4"/>
      <c r="I4" s="4"/>
      <c r="J4" s="4"/>
      <c r="K4" s="3"/>
      <c r="L4" s="3"/>
      <c r="M4" s="3"/>
      <c r="N4" s="3"/>
    </row>
    <row r="5" ht="15" customHeight="1" spans="1:14">
      <c r="A5" s="5" t="s">
        <v>3</v>
      </c>
      <c r="B5" s="6" t="s">
        <v>112</v>
      </c>
      <c r="C5" s="7"/>
      <c r="D5" s="8" t="s">
        <v>5</v>
      </c>
      <c r="E5" s="9" t="s">
        <v>113</v>
      </c>
      <c r="F5" s="10" t="s">
        <v>6</v>
      </c>
      <c r="G5" s="10"/>
      <c r="H5" s="10"/>
      <c r="I5" s="10"/>
      <c r="J5" s="10"/>
      <c r="K5" s="9" t="s">
        <v>7</v>
      </c>
      <c r="L5" s="8" t="s">
        <v>8</v>
      </c>
      <c r="M5" s="8" t="s">
        <v>114</v>
      </c>
      <c r="N5" s="37" t="s">
        <v>115</v>
      </c>
    </row>
    <row r="6" ht="37" customHeight="1" spans="1:14">
      <c r="A6" s="11"/>
      <c r="B6" s="12"/>
      <c r="C6" s="13"/>
      <c r="D6" s="14"/>
      <c r="E6" s="15"/>
      <c r="F6" s="14" t="s">
        <v>11</v>
      </c>
      <c r="G6" s="14" t="s">
        <v>12</v>
      </c>
      <c r="H6" s="14" t="s">
        <v>13</v>
      </c>
      <c r="I6" s="14" t="s">
        <v>14</v>
      </c>
      <c r="J6" s="14" t="s">
        <v>15</v>
      </c>
      <c r="K6" s="15"/>
      <c r="L6" s="14"/>
      <c r="M6" s="14"/>
      <c r="N6" s="38"/>
    </row>
    <row r="7" ht="33" customHeight="1" spans="1:14">
      <c r="A7" s="16">
        <v>1</v>
      </c>
      <c r="B7" s="17" t="s">
        <v>116</v>
      </c>
      <c r="C7" s="18" t="s">
        <v>16</v>
      </c>
      <c r="D7" s="19" t="s">
        <v>117</v>
      </c>
      <c r="E7" s="20" t="s">
        <v>118</v>
      </c>
      <c r="F7" s="21">
        <v>3</v>
      </c>
      <c r="G7" s="21">
        <v>3</v>
      </c>
      <c r="H7" s="21">
        <v>2</v>
      </c>
      <c r="I7" s="21">
        <f>F7*G7*H7</f>
        <v>18</v>
      </c>
      <c r="J7" s="21" t="s">
        <v>18</v>
      </c>
      <c r="K7" s="39" t="s">
        <v>119</v>
      </c>
      <c r="L7" s="21" t="s">
        <v>120</v>
      </c>
      <c r="M7" s="40" t="s">
        <v>121</v>
      </c>
      <c r="N7" s="41" t="s">
        <v>22</v>
      </c>
    </row>
    <row r="8" ht="38" customHeight="1" spans="1:14">
      <c r="A8" s="16">
        <v>2</v>
      </c>
      <c r="B8" s="17" t="s">
        <v>122</v>
      </c>
      <c r="C8" s="18" t="s">
        <v>16</v>
      </c>
      <c r="D8" s="19" t="s">
        <v>123</v>
      </c>
      <c r="E8" s="20" t="s">
        <v>124</v>
      </c>
      <c r="F8" s="21">
        <v>3</v>
      </c>
      <c r="G8" s="21">
        <v>2</v>
      </c>
      <c r="H8" s="21">
        <v>3</v>
      </c>
      <c r="I8" s="21">
        <f t="shared" ref="I8:I15" si="0">F8*G8*H8</f>
        <v>18</v>
      </c>
      <c r="J8" s="21" t="s">
        <v>18</v>
      </c>
      <c r="K8" s="39" t="s">
        <v>125</v>
      </c>
      <c r="L8" s="26" t="s">
        <v>126</v>
      </c>
      <c r="M8" s="40" t="s">
        <v>121</v>
      </c>
      <c r="N8" s="41" t="s">
        <v>22</v>
      </c>
    </row>
    <row r="9" ht="46.5" customHeight="1" spans="1:14">
      <c r="A9" s="22">
        <v>3</v>
      </c>
      <c r="B9" s="23" t="s">
        <v>127</v>
      </c>
      <c r="C9" s="24" t="s">
        <v>16</v>
      </c>
      <c r="D9" s="25" t="s">
        <v>128</v>
      </c>
      <c r="E9" s="20" t="s">
        <v>118</v>
      </c>
      <c r="F9" s="26">
        <v>4</v>
      </c>
      <c r="G9" s="26">
        <v>3</v>
      </c>
      <c r="H9" s="26">
        <v>2</v>
      </c>
      <c r="I9" s="26">
        <f t="shared" si="0"/>
        <v>24</v>
      </c>
      <c r="J9" s="26" t="s">
        <v>18</v>
      </c>
      <c r="K9" s="42" t="s">
        <v>129</v>
      </c>
      <c r="L9" s="26" t="s">
        <v>126</v>
      </c>
      <c r="M9" s="43" t="s">
        <v>130</v>
      </c>
      <c r="N9" s="44" t="s">
        <v>22</v>
      </c>
    </row>
    <row r="10" ht="33" customHeight="1" spans="1:14">
      <c r="A10" s="16">
        <v>4</v>
      </c>
      <c r="B10" s="17" t="s">
        <v>131</v>
      </c>
      <c r="C10" s="18" t="s">
        <v>32</v>
      </c>
      <c r="D10" s="27" t="s">
        <v>53</v>
      </c>
      <c r="E10" s="20" t="s">
        <v>132</v>
      </c>
      <c r="F10" s="21">
        <v>3</v>
      </c>
      <c r="G10" s="21">
        <v>3</v>
      </c>
      <c r="H10" s="21">
        <v>1</v>
      </c>
      <c r="I10" s="21">
        <f t="shared" si="0"/>
        <v>9</v>
      </c>
      <c r="J10" s="21" t="s">
        <v>18</v>
      </c>
      <c r="K10" s="21" t="s">
        <v>55</v>
      </c>
      <c r="L10" s="26" t="s">
        <v>126</v>
      </c>
      <c r="M10" s="45" t="s">
        <v>130</v>
      </c>
      <c r="N10" s="41" t="s">
        <v>22</v>
      </c>
    </row>
    <row r="11" ht="38.5" customHeight="1" spans="1:14">
      <c r="A11" s="22">
        <v>5</v>
      </c>
      <c r="B11" s="17" t="s">
        <v>133</v>
      </c>
      <c r="C11" s="18" t="s">
        <v>32</v>
      </c>
      <c r="D11" s="28" t="s">
        <v>54</v>
      </c>
      <c r="E11" s="20" t="s">
        <v>134</v>
      </c>
      <c r="F11" s="21">
        <v>4</v>
      </c>
      <c r="G11" s="21">
        <v>2</v>
      </c>
      <c r="H11" s="21">
        <v>3</v>
      </c>
      <c r="I11" s="21">
        <f t="shared" si="0"/>
        <v>24</v>
      </c>
      <c r="J11" s="21" t="s">
        <v>18</v>
      </c>
      <c r="K11" s="21" t="s">
        <v>55</v>
      </c>
      <c r="L11" s="26" t="s">
        <v>126</v>
      </c>
      <c r="M11" s="45" t="s">
        <v>130</v>
      </c>
      <c r="N11" s="41" t="s">
        <v>22</v>
      </c>
    </row>
    <row r="12" ht="48.65" customHeight="1" spans="1:14">
      <c r="A12" s="16">
        <v>6</v>
      </c>
      <c r="B12" s="17" t="s">
        <v>135</v>
      </c>
      <c r="C12" s="18" t="s">
        <v>32</v>
      </c>
      <c r="D12" s="28" t="s">
        <v>56</v>
      </c>
      <c r="E12" s="20" t="s">
        <v>136</v>
      </c>
      <c r="F12" s="21">
        <v>5</v>
      </c>
      <c r="G12" s="21">
        <v>3</v>
      </c>
      <c r="H12" s="21">
        <v>2</v>
      </c>
      <c r="I12" s="21">
        <f t="shared" si="0"/>
        <v>30</v>
      </c>
      <c r="J12" s="21" t="s">
        <v>18</v>
      </c>
      <c r="K12" s="21" t="s">
        <v>55</v>
      </c>
      <c r="L12" s="26" t="s">
        <v>126</v>
      </c>
      <c r="M12" s="45" t="s">
        <v>130</v>
      </c>
      <c r="N12" s="41" t="s">
        <v>22</v>
      </c>
    </row>
    <row r="13" ht="33" customHeight="1" spans="1:14">
      <c r="A13" s="22">
        <v>7</v>
      </c>
      <c r="B13" s="17" t="s">
        <v>137</v>
      </c>
      <c r="C13" s="18" t="s">
        <v>32</v>
      </c>
      <c r="D13" s="27" t="s">
        <v>138</v>
      </c>
      <c r="E13" s="20" t="s">
        <v>139</v>
      </c>
      <c r="F13" s="21">
        <v>5</v>
      </c>
      <c r="G13" s="21">
        <v>3</v>
      </c>
      <c r="H13" s="21">
        <v>2</v>
      </c>
      <c r="I13" s="21">
        <f t="shared" si="0"/>
        <v>30</v>
      </c>
      <c r="J13" s="21" t="s">
        <v>18</v>
      </c>
      <c r="K13" s="21" t="s">
        <v>55</v>
      </c>
      <c r="L13" s="26" t="s">
        <v>126</v>
      </c>
      <c r="M13" s="45" t="s">
        <v>130</v>
      </c>
      <c r="N13" s="41" t="s">
        <v>22</v>
      </c>
    </row>
    <row r="14" ht="35" customHeight="1" spans="1:14">
      <c r="A14" s="16">
        <v>8</v>
      </c>
      <c r="B14" s="17" t="s">
        <v>140</v>
      </c>
      <c r="C14" s="18" t="s">
        <v>32</v>
      </c>
      <c r="D14" s="27" t="s">
        <v>141</v>
      </c>
      <c r="E14" s="20" t="s">
        <v>142</v>
      </c>
      <c r="F14" s="21">
        <v>4</v>
      </c>
      <c r="G14" s="21">
        <v>3</v>
      </c>
      <c r="H14" s="21">
        <v>3</v>
      </c>
      <c r="I14" s="21">
        <f t="shared" si="0"/>
        <v>36</v>
      </c>
      <c r="J14" s="21" t="s">
        <v>18</v>
      </c>
      <c r="K14" s="21" t="s">
        <v>55</v>
      </c>
      <c r="L14" s="26" t="s">
        <v>126</v>
      </c>
      <c r="M14" s="45" t="s">
        <v>130</v>
      </c>
      <c r="N14" s="41" t="s">
        <v>22</v>
      </c>
    </row>
    <row r="15" ht="68" customHeight="1" spans="1:14">
      <c r="A15" s="29">
        <v>9</v>
      </c>
      <c r="B15" s="30" t="s">
        <v>143</v>
      </c>
      <c r="C15" s="31" t="s">
        <v>32</v>
      </c>
      <c r="D15" s="32" t="s">
        <v>144</v>
      </c>
      <c r="E15" s="33" t="s">
        <v>145</v>
      </c>
      <c r="F15" s="34">
        <v>5</v>
      </c>
      <c r="G15" s="34">
        <v>2</v>
      </c>
      <c r="H15" s="34">
        <v>2</v>
      </c>
      <c r="I15" s="34">
        <f t="shared" si="0"/>
        <v>20</v>
      </c>
      <c r="J15" s="34" t="s">
        <v>18</v>
      </c>
      <c r="K15" s="34" t="s">
        <v>55</v>
      </c>
      <c r="L15" s="46" t="s">
        <v>126</v>
      </c>
      <c r="M15" s="47" t="s">
        <v>130</v>
      </c>
      <c r="N15" s="48" t="s">
        <v>22</v>
      </c>
    </row>
    <row r="16" ht="26.25" customHeight="1" spans="1:13">
      <c r="A16" s="35" t="s">
        <v>146</v>
      </c>
      <c r="B16" s="35"/>
      <c r="C16" s="36"/>
      <c r="D16" s="35" t="s">
        <v>147</v>
      </c>
      <c r="E16" s="35"/>
      <c r="F16" s="36"/>
      <c r="G16" s="36"/>
      <c r="H16" s="36"/>
      <c r="I16" s="36"/>
      <c r="J16" s="35"/>
      <c r="K16" s="35" t="s">
        <v>148</v>
      </c>
      <c r="L16" s="49"/>
      <c r="M16" s="49"/>
    </row>
    <row r="17" spans="14:14">
      <c r="N17" s="50"/>
    </row>
  </sheetData>
  <mergeCells count="13">
    <mergeCell ref="A1:N1"/>
    <mergeCell ref="A2:N2"/>
    <mergeCell ref="F5:J5"/>
    <mergeCell ref="A16:B16"/>
    <mergeCell ref="F16:I16"/>
    <mergeCell ref="A5:A6"/>
    <mergeCell ref="D5:D6"/>
    <mergeCell ref="E5:E6"/>
    <mergeCell ref="K5:K6"/>
    <mergeCell ref="L5:L6"/>
    <mergeCell ref="M5:M6"/>
    <mergeCell ref="N5:N6"/>
    <mergeCell ref="B5:C6"/>
  </mergeCells>
  <pageMargins left="0.393700787401575" right="0.393700787401575" top="0.590551181102362" bottom="0.393700787401575" header="0.31496062992126" footer="0.31496062992126"/>
  <pageSetup paperSize="9" orientation="landscape"/>
  <headerFooter>
    <oddFooter>&amp;L&amp;"Arial,常规"&amp;10Page:&amp;P/&amp;N&amp;R&amp;"Arial,常规"&amp;10QR-36-01(A0)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例（质量）</vt:lpstr>
      <vt:lpstr>例（环境）</vt:lpstr>
      <vt:lpstr>例（过程）</vt:lpstr>
      <vt:lpstr>风险和机遇管理表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monkeyhappy</cp:lastModifiedBy>
  <dcterms:created xsi:type="dcterms:W3CDTF">2006-09-16T00:00:00Z</dcterms:created>
  <dcterms:modified xsi:type="dcterms:W3CDTF">2022-12-14T01:43:13Z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E08D4172D25042C9B36BC8591E975C7A</vt:lpwstr>
  </property>
  <property fmtid="{D5CDD505-2E9C-101B-9397-08002B2CF9AE}" pid="3" name="KSOProductBuildVer">
    <vt:lpwstr>2052-11.1.0.12763</vt:lpwstr>
  </property>
</Properties>
</file>